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<sst xmlns="http://schemas.openxmlformats.org/spreadsheetml/2006/main" count="46" uniqueCount="31">
  <si>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</si>
  <si>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</si>
  <si>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</si>
  <si>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</si>
  <si>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</si>
  <si>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</si>
  <si>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</si>
  <si>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</si>
  <si>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</si>
  <si>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</si>
  <si>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</si>
  <si>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</si>
  <si>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</si>
  <si>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</si>
  <si>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</si>
  <si>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</si>
  <si>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</si>
  <si>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</si>
  <si>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</si>
  <si>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</si>
  <si>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</si>
  <si>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</si>
  <si>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</si>
  <si>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</si>
  <si>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</si>
  <si>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</si>
  <si>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</si>
  <si>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</si>
  <si>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января 2022 года </t>
  </si>
  <si>
    <t xml:space="preserve"> 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</si>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</sst>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6" t="s">
        <v>7</v>
      </c>
      <c r="B1" s="36"/>
      <c r="C1" s="36"/>
      <c r="D1" s="36"/>
      <c r="E1" s="36"/>
      <c r="F1" s="36"/>
    </row>
    <row r="2" spans="1:6" ht="12.75">
      <c r="A2" s="37" t="s">
        <v>8</v>
      </c>
      <c r="B2" s="37"/>
      <c r="C2" s="37"/>
      <c r="D2" s="37"/>
      <c r="E2" s="37"/>
      <c r="F2" s="37"/>
    </row>
    <row r="3" spans="1:6" ht="12.75">
      <c r="A3" s="37" t="s">
        <v>28</v>
      </c>
      <c r="B3" s="37"/>
      <c r="C3" s="37"/>
      <c r="D3" s="37"/>
      <c r="E3" s="37"/>
      <c r="F3" s="37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2"/>
      <c r="B6" s="38" t="s">
        <v>0</v>
      </c>
      <c r="C6" s="39"/>
      <c r="D6" s="40" t="s">
        <v>3</v>
      </c>
      <c r="E6" s="38" t="s">
        <v>4</v>
      </c>
      <c r="F6" s="39"/>
    </row>
    <row r="7" spans="1:6" ht="38.25">
      <c r="A7" s="43"/>
      <c r="B7" s="4" t="s">
        <v>1</v>
      </c>
      <c r="C7" s="5" t="s">
        <v>2</v>
      </c>
      <c r="D7" s="41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9666</v>
      </c>
      <c r="C9" s="11">
        <v>9666</v>
      </c>
      <c r="D9" s="12">
        <v>10438.5</v>
      </c>
      <c r="E9" s="13">
        <f>D9/B9</f>
        <v>1.07991930477964</v>
      </c>
      <c r="F9" s="13">
        <f aca="true" t="shared" si="0" ref="E9:F12">D9/C9</f>
        <v>1.07991930477964</v>
      </c>
    </row>
    <row r="10" spans="1:6" ht="15.75" customHeight="1">
      <c r="A10" s="9" t="s">
        <v>12</v>
      </c>
      <c r="B10" s="10">
        <v>138.5</v>
      </c>
      <c r="C10" s="11">
        <v>138.5</v>
      </c>
      <c r="D10" s="12">
        <v>286.8</v>
      </c>
      <c r="E10" s="13">
        <f>D10/B10</f>
        <v>2.0707581227436824</v>
      </c>
      <c r="F10" s="13">
        <f t="shared" si="0"/>
        <v>2.0707581227436824</v>
      </c>
    </row>
    <row r="11" spans="1:6" ht="16.5" customHeight="1">
      <c r="A11" s="9" t="s">
        <v>13</v>
      </c>
      <c r="B11" s="14">
        <v>10474.9</v>
      </c>
      <c r="C11" s="15">
        <v>10474.9</v>
      </c>
      <c r="D11" s="16">
        <v>10474.9</v>
      </c>
      <c r="E11" s="13">
        <f>D11/B11</f>
        <v>1</v>
      </c>
      <c r="F11" s="13">
        <f t="shared" si="0"/>
        <v>1</v>
      </c>
    </row>
    <row r="12" spans="1:6" ht="15.75" customHeight="1">
      <c r="A12" s="17" t="s">
        <v>14</v>
      </c>
      <c r="B12" s="18">
        <f>B9+B10+B11</f>
        <v>20279.4</v>
      </c>
      <c r="C12" s="17">
        <f>C9+C10+C11</f>
        <v>20279.4</v>
      </c>
      <c r="D12" s="19">
        <f>D9+D10+D11</f>
        <v>21200.199999999997</v>
      </c>
      <c r="E12" s="20">
        <f t="shared" si="0"/>
        <v>1</v>
      </c>
      <c r="F12" s="21">
        <f t="shared" si="0"/>
        <v>1.0454056826138838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2"/>
      <c r="C14" s="22"/>
      <c r="D14" s="22"/>
      <c r="E14" s="44"/>
      <c r="F14" s="44"/>
    </row>
    <row r="15" spans="1:6" ht="17.25" customHeight="1">
      <c r="A15" s="25" t="s">
        <v>17</v>
      </c>
      <c r="B15" s="19">
        <v>5007.3</v>
      </c>
      <c r="C15" s="19">
        <v>5007.3</v>
      </c>
      <c r="D15" s="19">
        <v>3619.8</v>
      </c>
      <c r="E15" s="21">
        <f>D15/B15</f>
        <v>0.7229045593433587</v>
      </c>
      <c r="F15" s="26">
        <f aca="true" t="shared" si="1" ref="F15:F41">D15/C15</f>
        <v>0.7229045593433587</v>
      </c>
    </row>
    <row r="16" spans="1:6" ht="25.5" customHeight="1">
      <c r="A16" s="27" t="s">
        <v>26</v>
      </c>
      <c r="B16" s="28">
        <v>2794.2</v>
      </c>
      <c r="C16" s="34">
        <v>2794.2</v>
      </c>
      <c r="D16" s="34">
        <v>2753.9</v>
      </c>
      <c r="E16" s="29">
        <f>D16/B16</f>
        <v>0.9855772671963353</v>
      </c>
      <c r="F16" s="30">
        <f t="shared" si="1"/>
        <v>0.9855772671963353</v>
      </c>
    </row>
    <row r="17" spans="1:11" ht="14.25" customHeight="1">
      <c r="A17" s="27" t="s">
        <v>19</v>
      </c>
      <c r="B17" s="28">
        <v>1</v>
      </c>
      <c r="C17" s="28">
        <v>1</v>
      </c>
      <c r="D17" s="28">
        <v>1</v>
      </c>
      <c r="E17" s="29">
        <f>D17/B17</f>
        <v>1</v>
      </c>
      <c r="F17" s="30">
        <f t="shared" si="1"/>
        <v>1</v>
      </c>
      <c r="K17" t="s">
        <v>29</v>
      </c>
    </row>
    <row r="18" spans="1:6" ht="24" customHeight="1">
      <c r="A18" s="27" t="s">
        <v>20</v>
      </c>
      <c r="B18" s="28">
        <v>3</v>
      </c>
      <c r="C18" s="28">
        <v>3</v>
      </c>
      <c r="D18" s="28">
        <v>3</v>
      </c>
      <c r="E18" s="29">
        <f>D18/B18</f>
        <v>1</v>
      </c>
      <c r="F18" s="30">
        <f t="shared" si="1"/>
        <v>1</v>
      </c>
    </row>
    <row r="19" spans="1:6" ht="27" customHeight="1">
      <c r="A19" s="31" t="s">
        <v>22</v>
      </c>
      <c r="B19" s="19">
        <v>126.6</v>
      </c>
      <c r="C19" s="19">
        <v>126.6</v>
      </c>
      <c r="D19" s="19">
        <v>96.6</v>
      </c>
      <c r="E19" s="21">
        <f>D19/B19</f>
        <v>0.7630331753554502</v>
      </c>
      <c r="F19" s="26">
        <f t="shared" si="1"/>
        <v>0.7630331753554502</v>
      </c>
    </row>
    <row r="20" spans="1:6" ht="16.5" customHeight="1" hidden="1">
      <c r="A20" s="32" t="s">
        <v>19</v>
      </c>
      <c r="B20" s="28">
        <v>0</v>
      </c>
      <c r="C20" s="28">
        <v>0</v>
      </c>
      <c r="D20" s="28">
        <v>0</v>
      </c>
      <c r="E20" s="29">
        <v>0</v>
      </c>
      <c r="F20" s="30"/>
    </row>
    <row r="21" spans="1:6" ht="24.75" customHeight="1" hidden="1">
      <c r="A21" s="27" t="s">
        <v>20</v>
      </c>
      <c r="B21" s="28">
        <v>0</v>
      </c>
      <c r="C21" s="28">
        <v>0</v>
      </c>
      <c r="D21" s="28">
        <v>0</v>
      </c>
      <c r="E21" s="29"/>
      <c r="F21" s="30"/>
    </row>
    <row r="22" spans="1:6" ht="24.75" customHeight="1" hidden="1">
      <c r="A22" s="27" t="s">
        <v>18</v>
      </c>
      <c r="B22" s="28">
        <v>0</v>
      </c>
      <c r="C22" s="28">
        <v>0</v>
      </c>
      <c r="D22" s="28">
        <v>0</v>
      </c>
      <c r="E22" s="29"/>
      <c r="F22" s="30"/>
    </row>
    <row r="23" spans="1:6" ht="15" customHeight="1">
      <c r="A23" s="17" t="s">
        <v>21</v>
      </c>
      <c r="B23" s="19">
        <v>1921.1</v>
      </c>
      <c r="C23" s="19">
        <v>1921.1</v>
      </c>
      <c r="D23" s="19">
        <v>1873.9</v>
      </c>
      <c r="E23" s="21">
        <f>D23/B23</f>
        <v>0.9754307428036022</v>
      </c>
      <c r="F23" s="26">
        <f t="shared" si="1"/>
        <v>0.9754307428036022</v>
      </c>
    </row>
    <row r="24" spans="1:6" ht="15" customHeight="1">
      <c r="A24" s="32" t="s">
        <v>19</v>
      </c>
      <c r="B24" s="28">
        <v>0</v>
      </c>
      <c r="C24" s="28">
        <v>0</v>
      </c>
      <c r="D24" s="28">
        <v>0</v>
      </c>
      <c r="E24" s="29"/>
      <c r="F24" s="30"/>
    </row>
    <row r="25" spans="1:6" ht="22.5" customHeight="1">
      <c r="A25" s="27" t="s">
        <v>20</v>
      </c>
      <c r="B25" s="28">
        <v>0</v>
      </c>
      <c r="C25" s="28">
        <v>0</v>
      </c>
      <c r="D25" s="28">
        <v>0</v>
      </c>
      <c r="E25" s="29" t="e">
        <f>D25/B25</f>
        <v>#DIV/0!</v>
      </c>
      <c r="F25" s="30" t="e">
        <f t="shared" si="1"/>
        <v>#DIV/0!</v>
      </c>
    </row>
    <row r="26" spans="1:6" ht="23.25" customHeight="1">
      <c r="A26" s="27" t="s">
        <v>18</v>
      </c>
      <c r="B26" s="28">
        <v>0</v>
      </c>
      <c r="C26" s="34">
        <v>0</v>
      </c>
      <c r="D26" s="34">
        <v>0</v>
      </c>
      <c r="E26" s="29" t="e">
        <f>D26/B26</f>
        <v>#DIV/0!</v>
      </c>
      <c r="F26" s="30" t="e">
        <f t="shared" si="1"/>
        <v>#DIV/0!</v>
      </c>
    </row>
    <row r="27" spans="1:6" ht="15.75" customHeight="1">
      <c r="A27" s="17" t="s">
        <v>23</v>
      </c>
      <c r="B27" s="19">
        <v>16920.3</v>
      </c>
      <c r="C27" s="19">
        <v>16920.3</v>
      </c>
      <c r="D27" s="19">
        <v>15389.2</v>
      </c>
      <c r="E27" s="21">
        <f>D27/B27</f>
        <v>0.9095110606785932</v>
      </c>
      <c r="F27" s="26">
        <f t="shared" si="1"/>
        <v>0.9095110606785932</v>
      </c>
    </row>
    <row r="28" spans="1:6" ht="14.25" customHeight="1">
      <c r="A28" s="32" t="s">
        <v>19</v>
      </c>
      <c r="B28" s="28">
        <v>0</v>
      </c>
      <c r="C28" s="28">
        <v>0</v>
      </c>
      <c r="D28" s="28">
        <v>0</v>
      </c>
      <c r="E28" s="29">
        <v>0</v>
      </c>
      <c r="F28" s="30"/>
    </row>
    <row r="29" spans="1:6" ht="23.25" customHeight="1">
      <c r="A29" s="27" t="s">
        <v>20</v>
      </c>
      <c r="B29" s="34">
        <v>27.2</v>
      </c>
      <c r="C29" s="34">
        <v>27.2</v>
      </c>
      <c r="D29" s="34">
        <v>27.2</v>
      </c>
      <c r="E29" s="29">
        <f>D29/B29</f>
        <v>1</v>
      </c>
      <c r="F29" s="30">
        <f t="shared" si="1"/>
        <v>1</v>
      </c>
    </row>
    <row r="30" spans="1:6" ht="26.25" customHeight="1">
      <c r="A30" s="27" t="s">
        <v>18</v>
      </c>
      <c r="B30" s="34">
        <v>4358</v>
      </c>
      <c r="C30" s="34">
        <v>4358</v>
      </c>
      <c r="D30" s="34">
        <v>3289.7</v>
      </c>
      <c r="E30" s="29">
        <f>D30/B30</f>
        <v>0.7548646167966957</v>
      </c>
      <c r="F30" s="30">
        <f t="shared" si="1"/>
        <v>0.7548646167966957</v>
      </c>
    </row>
    <row r="31" spans="1:6" ht="25.5">
      <c r="A31" s="31" t="s">
        <v>24</v>
      </c>
      <c r="B31" s="19">
        <v>186.8</v>
      </c>
      <c r="C31" s="19">
        <v>186.8</v>
      </c>
      <c r="D31" s="19">
        <v>108.1</v>
      </c>
      <c r="E31" s="21">
        <f>D31/B31</f>
        <v>0.5786937901498929</v>
      </c>
      <c r="F31" s="26">
        <f t="shared" si="1"/>
        <v>0.5786937901498929</v>
      </c>
    </row>
    <row r="32" spans="1:6" ht="14.25" customHeight="1" hidden="1">
      <c r="A32" s="32" t="s">
        <v>19</v>
      </c>
      <c r="B32" s="28">
        <v>0</v>
      </c>
      <c r="C32" s="28">
        <v>0</v>
      </c>
      <c r="D32" s="28">
        <v>0</v>
      </c>
      <c r="E32" s="29">
        <v>0</v>
      </c>
      <c r="F32" s="30">
        <v>0</v>
      </c>
    </row>
    <row r="33" spans="1:6" ht="22.5" hidden="1">
      <c r="A33" s="27" t="s">
        <v>20</v>
      </c>
      <c r="B33" s="28">
        <v>0</v>
      </c>
      <c r="C33" s="28">
        <v>0</v>
      </c>
      <c r="D33" s="28">
        <v>0</v>
      </c>
      <c r="E33" s="29">
        <v>0</v>
      </c>
      <c r="F33" s="30">
        <v>0</v>
      </c>
    </row>
    <row r="34" spans="1:6" ht="22.5" hidden="1">
      <c r="A34" s="27" t="s">
        <v>18</v>
      </c>
      <c r="B34" s="28">
        <v>0</v>
      </c>
      <c r="C34" s="28">
        <v>0</v>
      </c>
      <c r="D34" s="28">
        <v>0</v>
      </c>
      <c r="E34" s="29">
        <v>0</v>
      </c>
      <c r="F34" s="30">
        <v>0</v>
      </c>
    </row>
    <row r="35" spans="1:6" ht="19.5" customHeight="1">
      <c r="A35" s="17" t="s">
        <v>25</v>
      </c>
      <c r="B35" s="19">
        <v>72</v>
      </c>
      <c r="C35" s="19">
        <v>72</v>
      </c>
      <c r="D35" s="19">
        <v>72</v>
      </c>
      <c r="E35" s="21">
        <f>D35/B35</f>
        <v>1</v>
      </c>
      <c r="F35" s="26">
        <f t="shared" si="1"/>
        <v>1</v>
      </c>
    </row>
    <row r="36" spans="1:6" ht="12.75">
      <c r="A36" s="32" t="s">
        <v>19</v>
      </c>
      <c r="B36" s="28">
        <v>0</v>
      </c>
      <c r="C36" s="28">
        <v>0</v>
      </c>
      <c r="D36" s="28">
        <v>0</v>
      </c>
      <c r="E36" s="29"/>
      <c r="F36" s="30"/>
    </row>
    <row r="37" spans="1:6" ht="15.75" customHeight="1">
      <c r="A37" s="33" t="s">
        <v>27</v>
      </c>
      <c r="B37" s="19">
        <v>450</v>
      </c>
      <c r="C37" s="19">
        <v>450</v>
      </c>
      <c r="D37" s="19">
        <v>88</v>
      </c>
      <c r="E37" s="21">
        <f>D37/B37</f>
        <v>0.19555555555555557</v>
      </c>
      <c r="F37" s="26">
        <f t="shared" si="1"/>
        <v>0.19555555555555557</v>
      </c>
    </row>
    <row r="38" spans="1:6" ht="12.75">
      <c r="A38" s="27" t="s">
        <v>19</v>
      </c>
      <c r="B38" s="28">
        <v>0</v>
      </c>
      <c r="C38" s="28">
        <v>0</v>
      </c>
      <c r="D38" s="28">
        <v>0</v>
      </c>
      <c r="E38" s="29"/>
      <c r="F38" s="30"/>
    </row>
    <row r="39" spans="1:6" ht="22.5">
      <c r="A39" s="27" t="s">
        <v>20</v>
      </c>
      <c r="B39" s="35"/>
      <c r="C39" s="28"/>
      <c r="D39" s="28"/>
      <c r="E39" s="29" t="e">
        <f>D39/B39</f>
        <v>#DIV/0!</v>
      </c>
      <c r="F39" s="30" t="e">
        <f t="shared" si="1"/>
        <v>#DIV/0!</v>
      </c>
    </row>
    <row r="40" spans="1:6" ht="22.5">
      <c r="A40" s="27" t="s">
        <v>18</v>
      </c>
      <c r="B40" s="28"/>
      <c r="C40" s="34"/>
      <c r="D40" s="28"/>
      <c r="E40" s="29" t="e">
        <f>D40/B40</f>
        <v>#DIV/0!</v>
      </c>
      <c r="F40" s="30" t="e">
        <f t="shared" si="1"/>
        <v>#DIV/0!</v>
      </c>
    </row>
    <row r="41" spans="1:6" ht="12.75">
      <c r="A41" s="45" t="s">
        <v>30</v>
      </c>
      <c r="B41" s="46">
        <f>B15+B19+B23+B27+B31+B35+B37</f>
        <v>24684.1</v>
      </c>
      <c r="C41" s="46">
        <f>C15+C23+C19+C27+C31+C35+C37</f>
        <v>24684.1</v>
      </c>
      <c r="D41" s="46">
        <f>D15+D23+D19+D27+D31+D35+D37</f>
        <v>21247.6</v>
      </c>
      <c r="E41" s="20">
        <f>C41/B41</f>
        <v>1</v>
      </c>
      <c r="F41" s="21">
        <f t="shared" si="1"/>
        <v>0.8607808265239567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2022-01-19T04:49:23Z</cp:lastPrinted>
  <dcterms:created xsi:type="dcterms:W3CDTF">2011-09-07T07:22:05Z</dcterms:created>
  <dcterms:modified xsi:type="dcterms:W3CDTF">2022-01-19T04:50:45Z</dcterms:modified>
  <cp:category/>
  <cp:version/>
  <cp:contentType/>
  <cp:contentStatus/>
</cp:coreProperties>
</file>